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<sst xmlns="http://schemas.openxmlformats.org/spreadsheetml/2006/main" count="12" uniqueCount="9">
  <si>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Год</t>
  </si>
  <si>
    <t>Показатели ДТП с пострадавшими</t>
  </si>
  <si>
    <t>Погибших, чел.</t>
  </si>
  <si>
    <t>всего</t>
  </si>
  <si>
    <t>из них детей</t>
  </si>
  <si>
    <t>Раненых, чел.</t>
  </si>
  <si>
    <t>Разница в % по сравнению с прошлым годом</t>
  </si>
  <si>
    <t>ДТП с пострадавшими</t>
  </si>
  <si>
    <t xml:space="preserve">2017        
(9 месяцев)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</si>
</sst>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3075"/>
          <c:w val="0.977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Лист1!$B$2:$B$3</c:f>
              <c:strCache>
                <c:ptCount val="1"/>
                <c:pt idx="0">
                  <c:v>ДТП с пострадавшими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Лист1!$B$4:$B$10</c:f>
              <c:numCache/>
            </c:numRef>
          </c:val>
        </c:ser>
        <c:ser>
          <c:idx val="1"/>
          <c:order val="1"/>
          <c:tx>
            <c:strRef>
              <c:f>Лист1!$C$2:$C$3</c:f>
              <c:strCache>
                <c:ptCount val="1"/>
                <c:pt idx="0">
                  <c:v>Погибших, чел.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Лист1!$A$4:$A$10</c:f>
              <c:strCache/>
            </c:strRef>
          </c:cat>
          <c:val>
            <c:numRef>
              <c:f>Лист1!$C$4:$C$10</c:f>
              <c:numCache/>
            </c:numRef>
          </c:val>
        </c:ser>
        <c:overlap val="-25"/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delete val="1"/>
        <c:majorTickMark val="none"/>
        <c:minorTickMark val="none"/>
        <c:tickLblPos val="nextTo"/>
        <c:crossAx val="4254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875"/>
          <c:y val="0.00775"/>
          <c:w val="0.520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7</xdr:col>
      <xdr:colOff>1047750</xdr:colOff>
      <xdr:row>30</xdr:row>
      <xdr:rowOff>171450</xdr:rowOff>
    </xdr:to>
    <xdr:graphicFrame>
      <xdr:nvGraphicFramePr>
        <xdr:cNvPr id="1" name="Диаграмма 1"/>
        <xdr:cNvGraphicFramePr/>
      </xdr:nvGraphicFramePr>
      <xdr:xfrm>
        <a:off x="0" y="3143250"/>
        <a:ext cx="8582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0" zoomScaleNormal="80" zoomScalePageLayoutView="0" workbookViewId="0" topLeftCell="A1">
      <selection activeCell="A1" sqref="A1:A3"/>
    </sheetView>
  </sheetViews>
  <sheetFormatPr defaultColWidth="9.140625" defaultRowHeight="15"/>
  <cols>
    <col min="1" max="1" width="13.00390625" style="0" customWidth="1"/>
    <col min="2" max="5" width="16.28125" style="0" customWidth="1"/>
    <col min="6" max="6" width="18.57421875" style="0" customWidth="1"/>
    <col min="7" max="8" width="16.28125" style="0" customWidth="1"/>
  </cols>
  <sheetData>
    <row r="1" spans="1:8" ht="31.5" customHeight="1">
      <c r="A1" s="10" t="s">
        <v>0</v>
      </c>
      <c r="B1" s="6" t="s">
        <v>1</v>
      </c>
      <c r="C1" s="6"/>
      <c r="D1" s="6"/>
      <c r="E1" s="6"/>
      <c r="F1" s="4" t="s">
        <v>6</v>
      </c>
      <c r="G1" s="4"/>
      <c r="H1" s="4"/>
    </row>
    <row r="2" spans="1:8" ht="27.75" customHeight="1">
      <c r="A2" s="11"/>
      <c r="B2" s="6" t="s">
        <v>7</v>
      </c>
      <c r="C2" s="6" t="s">
        <v>2</v>
      </c>
      <c r="D2" s="6" t="s">
        <v>5</v>
      </c>
      <c r="E2" s="6"/>
      <c r="F2" s="1" t="s">
        <v>7</v>
      </c>
      <c r="G2" s="1" t="s">
        <v>2</v>
      </c>
      <c r="H2" s="1" t="s">
        <v>5</v>
      </c>
    </row>
    <row r="3" spans="1:8" ht="39" customHeight="1">
      <c r="A3" s="12"/>
      <c r="B3" s="6"/>
      <c r="C3" s="6"/>
      <c r="D3" s="7" t="s">
        <v>3</v>
      </c>
      <c r="E3" s="3" t="s">
        <v>4</v>
      </c>
      <c r="F3" s="2"/>
      <c r="G3" s="2"/>
      <c r="H3" s="2"/>
    </row>
    <row r="4" spans="1:8" ht="15.75">
      <c r="A4" s="7">
        <v>2011</v>
      </c>
      <c r="B4" s="7">
        <v>73</v>
      </c>
      <c r="C4" s="7">
        <v>5</v>
      </c>
      <c r="D4" s="7">
        <v>84</v>
      </c>
      <c r="E4" s="8">
        <v>12</v>
      </c>
      <c r="F4" s="7">
        <v>-16.1</v>
      </c>
      <c r="G4" s="7">
        <v>25</v>
      </c>
      <c r="H4" s="7">
        <v>-8.7</v>
      </c>
    </row>
    <row r="5" spans="1:8" ht="15.75">
      <c r="A5" s="7">
        <v>2012</v>
      </c>
      <c r="B5" s="7">
        <v>77</v>
      </c>
      <c r="C5" s="7">
        <v>6</v>
      </c>
      <c r="D5" s="7">
        <v>94</v>
      </c>
      <c r="E5" s="9">
        <v>11</v>
      </c>
      <c r="F5" s="5">
        <f aca="true" t="shared" si="0" ref="F5:H8">(B5/B4)*100-100</f>
        <v>5.479452054794521</v>
      </c>
      <c r="G5" s="5">
        <f t="shared" si="0"/>
        <v>20</v>
      </c>
      <c r="H5" s="5">
        <f t="shared" si="0"/>
        <v>11.904761904761912</v>
      </c>
    </row>
    <row r="6" spans="1:8" ht="15.75">
      <c r="A6" s="7">
        <v>2013</v>
      </c>
      <c r="B6" s="7">
        <v>81</v>
      </c>
      <c r="C6" s="7">
        <v>3</v>
      </c>
      <c r="D6" s="7">
        <v>89</v>
      </c>
      <c r="E6" s="9">
        <v>12</v>
      </c>
      <c r="F6" s="5">
        <f t="shared" si="0"/>
        <v>5.194805194805198</v>
      </c>
      <c r="G6" s="5">
        <f t="shared" si="0"/>
        <v>-50</v>
      </c>
      <c r="H6" s="5">
        <f t="shared" si="0"/>
        <v>-5.319148936170208</v>
      </c>
    </row>
    <row r="7" spans="1:8" ht="15.75">
      <c r="A7" s="7">
        <v>2014</v>
      </c>
      <c r="B7" s="7">
        <v>75</v>
      </c>
      <c r="C7" s="7">
        <v>7</v>
      </c>
      <c r="D7" s="7">
        <v>87</v>
      </c>
      <c r="E7" s="9">
        <v>7</v>
      </c>
      <c r="F7" s="5">
        <f t="shared" si="0"/>
        <v>-7.407407407407405</v>
      </c>
      <c r="G7" s="5">
        <f t="shared" si="0"/>
        <v>133.33333333333334</v>
      </c>
      <c r="H7" s="5">
        <f t="shared" si="0"/>
        <v>-2.247191011235955</v>
      </c>
    </row>
    <row r="8" spans="1:8" ht="15.75">
      <c r="A8" s="7">
        <v>2015</v>
      </c>
      <c r="B8" s="7">
        <v>65</v>
      </c>
      <c r="C8" s="7">
        <v>2</v>
      </c>
      <c r="D8" s="7">
        <v>72</v>
      </c>
      <c r="E8" s="9">
        <v>10</v>
      </c>
      <c r="F8" s="5">
        <f t="shared" si="0"/>
        <v>-13.333333333333329</v>
      </c>
      <c r="G8" s="5">
        <f t="shared" si="0"/>
        <v>-71.42857142857143</v>
      </c>
      <c r="H8" s="5">
        <f t="shared" si="0"/>
        <v>-17.241379310344826</v>
      </c>
    </row>
    <row r="9" spans="1:8" ht="15.75">
      <c r="A9" s="3">
        <v>2016</v>
      </c>
      <c r="B9" s="9">
        <v>66</v>
      </c>
      <c r="C9" s="9">
        <v>3</v>
      </c>
      <c r="D9" s="9">
        <v>83</v>
      </c>
      <c r="E9" s="9">
        <v>8</v>
      </c>
      <c r="F9" s="5">
        <f>(B9/B7)*100-100</f>
        <v>-12</v>
      </c>
      <c r="G9" s="5">
        <f>(C9/C7)*100-100</f>
        <v>-57.142857142857146</v>
      </c>
      <c r="H9" s="5">
        <f>(D9/D7)*100-100</f>
        <v>-4.597701149425291</v>
      </c>
    </row>
    <row r="10" spans="1:8" ht="42.75" customHeight="1">
      <c r="A10" s="3" t="s">
        <v>8</v>
      </c>
      <c r="B10" s="9">
        <v>48</v>
      </c>
      <c r="C10" s="9">
        <v>2</v>
      </c>
      <c r="D10" s="9">
        <v>56</v>
      </c>
      <c r="E10" s="9">
        <v>8</v>
      </c>
      <c r="F10" s="5">
        <f>(B10/B9)*100-100</f>
        <v>-27.272727272727266</v>
      </c>
      <c r="G10" s="5">
        <f>(C10/C9)*100-100</f>
        <v>-33.33333333333334</v>
      </c>
      <c r="H10" s="5">
        <f>(D10/D9)*100-100</f>
        <v>-32.53012048192771</v>
      </c>
    </row>
  </sheetData>
  <sheetProtection/>
  <mergeCells count="9">
    <mergeCell ref="B1:E1"/>
    <mergeCell ref="A1:A3"/>
    <mergeCell ref="B2:B3"/>
    <mergeCell ref="C2:C3"/>
    <mergeCell ref="D2:E2"/>
    <mergeCell ref="F1:H1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</dc:creator>
  <cp:keywords/>
  <dc:description/>
  <cp:lastModifiedBy>1</cp:lastModifiedBy>
  <cp:lastPrinted>2017-10-16T09:31:03Z</cp:lastPrinted>
  <dcterms:created xsi:type="dcterms:W3CDTF">2016-07-19T07:02:53Z</dcterms:created>
  <dcterms:modified xsi:type="dcterms:W3CDTF">2019-01-31T05:43:59Z</dcterms:modified>
  <cp:category/>
  <cp:version/>
  <cp:contentType/>
  <cp:contentStatus/>
</cp:coreProperties>
</file>